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56" windowWidth="14835" windowHeight="7365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<sst xmlns="http://schemas.openxmlformats.org/spreadsheetml/2006/main" count="31" uniqueCount="31">
  <si>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</si>
  <si>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 xml:space="preserve"> </t>
  </si>
  <si>
    <t>% исполнения</t>
  </si>
  <si>
    <t>Код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</si>
  <si>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</si>
  <si>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</si>
  <si>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</si>
  <si>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</si>
  <si>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</si>
  <si>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</si>
  <si>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</si>
  <si>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</si>
  <si>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</si>
  <si>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</si>
  <si>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984 01 05 02 01 03 0000 510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</si>
  <si>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</si>
  <si>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</si>
  <si>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</si>
  <si>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</si>
  <si>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</si>
  <si>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</si>
  <si>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</si>
  <si>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984 01 05 02 01 03 0000 610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</si>
  <si>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</si>
  <si>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ИТОГО ИСТОЧНИКОВ ФИНАНСИРОВАНИЯ ДЕФИЦИТА БЮДЖЕТА</t>
  </si>
  <si>
    <t>Утверждено на 2014 год, тыс. руб.</t>
  </si>
  <si>
    <t xml:space="preserve">Исполнение местного бюджета МО город Петергоф </t>
  </si>
  <si>
    <t>по источникам финансирования дефицита местного бюджета за первое полугодие 2014 года</t>
  </si>
  <si>
    <t>Исполнено на 01.07.2014, тыс. руб.</t>
  </si>
  <si>
    <t>Приложение № 3 к Постановлению МА МО г.Петергоф</t>
  </si>
  <si>
    <t>от  08.07.2014 года № 101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</si>
</sst>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14" fontId="2" fillId="0" borderId="0" xfId="0" applyNumberFormat="1" applyFont="1" applyAlignment="1">
      <alignment/>
    </xf>
    <xf numFmtId="164" fontId="43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0" fontId="3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8.140625" style="1" customWidth="1"/>
    <col min="2" max="2" width="35.7109375" style="1" customWidth="1"/>
    <col min="3" max="3" width="14.28125" style="1" customWidth="1"/>
    <col min="4" max="4" width="12.140625" style="1" customWidth="1"/>
    <col min="5" max="5" width="9.7109375" style="1" customWidth="1"/>
    <col min="6" max="16384" width="9.140625" style="1" customWidth="1"/>
  </cols>
  <sheetData>
    <row r="1" spans="2:5" ht="15">
      <c r="B1" s="27" t="s">
        <v>29</v>
      </c>
      <c r="C1" s="27"/>
      <c r="D1" s="27"/>
      <c r="E1" s="27"/>
    </row>
    <row r="2" spans="2:5" ht="15">
      <c r="B2" s="27" t="s">
        <v>30</v>
      </c>
      <c r="C2" s="27"/>
      <c r="D2" s="27"/>
      <c r="E2" s="27"/>
    </row>
    <row r="4" spans="1:5" ht="15.75">
      <c r="A4" s="16" t="s">
        <v>26</v>
      </c>
      <c r="B4" s="17"/>
      <c r="C4" s="17"/>
      <c r="D4" s="17"/>
      <c r="E4" s="17"/>
    </row>
    <row r="5" spans="1:5" ht="19.5" customHeight="1">
      <c r="A5" s="16" t="s">
        <v>27</v>
      </c>
      <c r="B5" s="17"/>
      <c r="C5" s="17"/>
      <c r="D5" s="17"/>
      <c r="E5" s="17"/>
    </row>
    <row r="6" spans="1:3" ht="15.75">
      <c r="A6" s="2"/>
      <c r="B6"/>
      <c r="C6"/>
    </row>
    <row r="7" spans="1:5" ht="15">
      <c r="A7" s="18" t="s">
        <v>3</v>
      </c>
      <c r="B7" s="18" t="s">
        <v>0</v>
      </c>
      <c r="C7" s="25" t="s">
        <v>25</v>
      </c>
      <c r="D7" s="21" t="s">
        <v>28</v>
      </c>
      <c r="E7" s="21" t="s">
        <v>2</v>
      </c>
    </row>
    <row r="8" spans="1:5" ht="51.75" customHeight="1">
      <c r="A8" s="18"/>
      <c r="B8" s="18"/>
      <c r="C8" s="26"/>
      <c r="D8" s="22"/>
      <c r="E8" s="22"/>
    </row>
    <row r="9" spans="1:5" ht="48.75" customHeight="1">
      <c r="A9" s="4" t="s">
        <v>4</v>
      </c>
      <c r="B9" s="4" t="s">
        <v>5</v>
      </c>
      <c r="C9" s="8">
        <v>30234.9</v>
      </c>
      <c r="D9" s="12">
        <f>D10</f>
        <v>-31985.09999999999</v>
      </c>
      <c r="E9" s="7"/>
    </row>
    <row r="10" spans="1:5" ht="27" customHeight="1">
      <c r="A10" s="19" t="s">
        <v>6</v>
      </c>
      <c r="B10" s="19" t="s">
        <v>7</v>
      </c>
      <c r="C10" s="20">
        <v>30234.9</v>
      </c>
      <c r="D10" s="20">
        <f>D16+D12</f>
        <v>-31985.09999999999</v>
      </c>
      <c r="E10" s="23"/>
    </row>
    <row r="11" spans="1:5" ht="18.75" customHeight="1">
      <c r="A11" s="19"/>
      <c r="B11" s="19"/>
      <c r="C11" s="20"/>
      <c r="D11" s="20"/>
      <c r="E11" s="24"/>
    </row>
    <row r="12" spans="1:5" ht="31.5" customHeight="1">
      <c r="A12" s="5" t="s">
        <v>8</v>
      </c>
      <c r="B12" s="5" t="s">
        <v>9</v>
      </c>
      <c r="C12" s="8">
        <f aca="true" t="shared" si="0" ref="C12:D14">C13</f>
        <v>-292864.1</v>
      </c>
      <c r="D12" s="7">
        <f t="shared" si="0"/>
        <v>-133995.4</v>
      </c>
      <c r="E12" s="10">
        <f>D12*100/C12</f>
        <v>45.753439906086136</v>
      </c>
    </row>
    <row r="13" spans="1:5" ht="31.5" customHeight="1">
      <c r="A13" s="6" t="s">
        <v>10</v>
      </c>
      <c r="B13" s="6" t="s">
        <v>11</v>
      </c>
      <c r="C13" s="9">
        <f t="shared" si="0"/>
        <v>-292864.1</v>
      </c>
      <c r="D13" s="7">
        <f t="shared" si="0"/>
        <v>-133995.4</v>
      </c>
      <c r="E13" s="10">
        <f aca="true" t="shared" si="1" ref="E13:E18">D13*100/C13</f>
        <v>45.753439906086136</v>
      </c>
    </row>
    <row r="14" spans="1:5" ht="31.5" customHeight="1">
      <c r="A14" s="6" t="s">
        <v>12</v>
      </c>
      <c r="B14" s="6" t="s">
        <v>13</v>
      </c>
      <c r="C14" s="9">
        <f t="shared" si="0"/>
        <v>-292864.1</v>
      </c>
      <c r="D14" s="7">
        <f>D15</f>
        <v>-133995.4</v>
      </c>
      <c r="E14" s="10">
        <f t="shared" si="1"/>
        <v>45.753439906086136</v>
      </c>
    </row>
    <row r="15" spans="1:5" ht="94.5">
      <c r="A15" s="6" t="s">
        <v>14</v>
      </c>
      <c r="B15" s="6" t="s">
        <v>15</v>
      </c>
      <c r="C15" s="9">
        <v>-292864.1</v>
      </c>
      <c r="D15" s="7">
        <v>-133995.4</v>
      </c>
      <c r="E15" s="10">
        <f t="shared" si="1"/>
        <v>45.753439906086136</v>
      </c>
    </row>
    <row r="16" spans="1:5" ht="30.75" customHeight="1">
      <c r="A16" s="5" t="s">
        <v>16</v>
      </c>
      <c r="B16" s="5" t="s">
        <v>17</v>
      </c>
      <c r="C16" s="8">
        <f>SUM(C17)</f>
        <v>323099</v>
      </c>
      <c r="D16" s="8">
        <f>D17</f>
        <v>102010.3</v>
      </c>
      <c r="E16" s="10">
        <f>D16*100/C16</f>
        <v>31.572459215286955</v>
      </c>
    </row>
    <row r="17" spans="1:5" ht="32.25" customHeight="1">
      <c r="A17" s="6" t="s">
        <v>18</v>
      </c>
      <c r="B17" s="6" t="s">
        <v>19</v>
      </c>
      <c r="C17" s="9">
        <f>SUM(C18)</f>
        <v>323099</v>
      </c>
      <c r="D17" s="9">
        <f>D18</f>
        <v>102010.3</v>
      </c>
      <c r="E17" s="10">
        <f t="shared" si="1"/>
        <v>31.572459215286955</v>
      </c>
    </row>
    <row r="18" spans="1:5" ht="29.25" customHeight="1">
      <c r="A18" s="6" t="s">
        <v>20</v>
      </c>
      <c r="B18" s="6" t="s">
        <v>21</v>
      </c>
      <c r="C18" s="9">
        <f>SUM(C19)</f>
        <v>323099</v>
      </c>
      <c r="D18" s="9">
        <f>D19</f>
        <v>102010.3</v>
      </c>
      <c r="E18" s="10">
        <f t="shared" si="1"/>
        <v>31.572459215286955</v>
      </c>
    </row>
    <row r="19" spans="1:5" ht="94.5">
      <c r="A19" s="6" t="s">
        <v>22</v>
      </c>
      <c r="B19" s="6" t="s">
        <v>23</v>
      </c>
      <c r="C19" s="9">
        <v>323099</v>
      </c>
      <c r="D19" s="7">
        <v>102010.3</v>
      </c>
      <c r="E19" s="10">
        <f>D19*100/C19</f>
        <v>31.572459215286955</v>
      </c>
    </row>
    <row r="20" spans="1:5" ht="48.75" customHeight="1">
      <c r="A20" s="6"/>
      <c r="B20" s="6" t="s">
        <v>24</v>
      </c>
      <c r="C20" s="9">
        <v>30234.9</v>
      </c>
      <c r="D20" s="9">
        <f>D9</f>
        <v>-31985.09999999999</v>
      </c>
      <c r="E20" s="7"/>
    </row>
    <row r="21" spans="1:3" ht="18.75">
      <c r="A21" s="3" t="s">
        <v>1</v>
      </c>
      <c r="B21"/>
      <c r="C21"/>
    </row>
    <row r="22" spans="1:5" ht="15">
      <c r="A22" s="15"/>
      <c r="B22" s="15"/>
      <c r="C22" s="15"/>
      <c r="D22" s="15"/>
      <c r="E22" s="15"/>
    </row>
    <row r="23" ht="15">
      <c r="A23" s="11"/>
    </row>
    <row r="24" spans="1:2" ht="15">
      <c r="A24" s="13"/>
      <c r="B24" s="14"/>
    </row>
  </sheetData>
  <sheetProtection/>
  <mergeCells count="16">
    <mergeCell ref="E7:E8"/>
    <mergeCell ref="D10:D11"/>
    <mergeCell ref="E10:E11"/>
    <mergeCell ref="C7:C8"/>
    <mergeCell ref="B1:E1"/>
    <mergeCell ref="B2:E2"/>
    <mergeCell ref="A24:B24"/>
    <mergeCell ref="A22:E22"/>
    <mergeCell ref="A4:E4"/>
    <mergeCell ref="A5:E5"/>
    <mergeCell ref="A7:A8"/>
    <mergeCell ref="B7:B8"/>
    <mergeCell ref="A10:A11"/>
    <mergeCell ref="B10:B11"/>
    <mergeCell ref="C10:C11"/>
    <mergeCell ref="D7:D8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2014-04-15T05:45:48Z</cp:lastPrinted>
  <dcterms:created xsi:type="dcterms:W3CDTF">2011-06-28T07:51:13Z</dcterms:created>
  <dcterms:modified xsi:type="dcterms:W3CDTF">2014-07-15T07:22:12Z</dcterms:modified>
  <cp:category/>
  <cp:version/>
  <cp:contentType/>
  <cp:contentStatus/>
</cp:coreProperties>
</file>